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kt nr. 3 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<sst xmlns="http://schemas.openxmlformats.org/spreadsheetml/2006/main" count="33" uniqueCount="27">
  <si>
    <t xml:space="preserve">Riigihanke nimetus </t>
  </si>
  <si>
    <t xml:space="preserve">Elistvere loomapargi põdraaia lattide vahetus</t>
  </si>
  <si>
    <t xml:space="preserve">Tellija</t>
  </si>
  <si>
    <t xml:space="preserve">Riigimetsa Majandamise Keskus</t>
  </si>
  <si>
    <t xml:space="preserve">Töövõtja</t>
  </si>
  <si>
    <t xml:space="preserve">Aiaprofid OÜ</t>
  </si>
  <si>
    <t xml:space="preserve">Omanikujärelvalve</t>
  </si>
  <si>
    <t xml:space="preserve">Andri Plato</t>
  </si>
  <si>
    <t xml:space="preserve">Tööde maksumus</t>
  </si>
  <si>
    <t xml:space="preserve">13050 eurot pluss käibemaks</t>
  </si>
  <si>
    <t xml:space="preserve">AKT nr. 1                       22.10.2024</t>
  </si>
  <si>
    <t xml:space="preserve">Oktoober 2024</t>
  </si>
  <si>
    <t xml:space="preserve">Teostatud eh.montaaztööde maksumus</t>
  </si>
  <si>
    <t xml:space="preserve">Leppehinna jääk peale aruande perioodi</t>
  </si>
  <si>
    <t xml:space="preserve">Eelnevalt akteeritud</t>
  </si>
  <si>
    <t xml:space="preserve">Aruande perioodil</t>
  </si>
  <si>
    <t xml:space="preserve">Art. nr.</t>
  </si>
  <si>
    <t xml:space="preserve">Töö kirjeldus</t>
  </si>
  <si>
    <t xml:space="preserve">Maht</t>
  </si>
  <si>
    <t xml:space="preserve">Maksumus</t>
  </si>
  <si>
    <t xml:space="preserve">Põdraaia lattide vahetamine 450 Tk</t>
  </si>
  <si>
    <t xml:space="preserve">Ehitustööd kokku</t>
  </si>
  <si>
    <t xml:space="preserve">Käibemaks 22%</t>
  </si>
  <si>
    <t xml:space="preserve">Kokku koos käibemaksuga</t>
  </si>
  <si>
    <t xml:space="preserve">Töövõtja esindaja: Egert Kapp</t>
  </si>
  <si>
    <t xml:space="preserve">Tellija esindaja: Andri Plato</t>
  </si>
  <si>
    <t xml:space="preserve">/allkirjastatud digitaalselt/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</si>
</sst>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"/>
    <numFmt numFmtId="166" formatCode="#,##0.00"/>
    <numFmt numFmtId="167" formatCode="@"/>
    <numFmt numFmtId="168" formatCode="0"/>
    <numFmt numFmtId="169" formatCode="#\ ###\ ###"/>
    <numFmt numFmtId="170" formatCode="#.0\ ###\ ###"/>
    <numFmt numFmtId="171" formatCode="0.00"/>
  </numFmts>
  <fonts count="35">
    <font>
      <sz val="10"/>
      <name val="Arial"/>
      <family val="0"/>
      <charset val="186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86"/>
    </font>
    <font>
      <sz val="11"/>
      <color rgb="FFFFFFFF"/>
      <name val="Calibri"/>
      <family val="2"/>
      <charset val="186"/>
    </font>
    <font>
      <sz val="11"/>
      <color rgb="FF800080"/>
      <name val="Calibri"/>
      <family val="2"/>
      <charset val="186"/>
    </font>
    <font>
      <b val="true"/>
      <sz val="11"/>
      <color rgb="FFFF9900"/>
      <name val="Calibri"/>
      <family val="2"/>
      <charset val="186"/>
    </font>
    <font>
      <b val="true"/>
      <sz val="11"/>
      <color rgb="FFFFFFFF"/>
      <name val="Calibri"/>
      <family val="2"/>
      <charset val="186"/>
    </font>
    <font>
      <i val="true"/>
      <sz val="11"/>
      <color rgb="FF808080"/>
      <name val="Calibri"/>
      <family val="2"/>
      <charset val="186"/>
    </font>
    <font>
      <sz val="11"/>
      <color rgb="FF008000"/>
      <name val="Calibri"/>
      <family val="2"/>
      <charset val="186"/>
    </font>
    <font>
      <b val="true"/>
      <sz val="15"/>
      <color rgb="FF003366"/>
      <name val="Calibri"/>
      <family val="2"/>
      <charset val="186"/>
    </font>
    <font>
      <b val="true"/>
      <sz val="13"/>
      <color rgb="FF003366"/>
      <name val="Calibri"/>
      <family val="2"/>
      <charset val="186"/>
    </font>
    <font>
      <b val="true"/>
      <sz val="11"/>
      <color rgb="FF003366"/>
      <name val="Calibri"/>
      <family val="2"/>
      <charset val="186"/>
    </font>
    <font>
      <sz val="11"/>
      <color rgb="FF333399"/>
      <name val="Calibri"/>
      <family val="2"/>
      <charset val="186"/>
    </font>
    <font>
      <sz val="11"/>
      <color rgb="FFFF9900"/>
      <name val="Calibri"/>
      <family val="2"/>
      <charset val="186"/>
    </font>
    <font>
      <sz val="11"/>
      <color rgb="FF993300"/>
      <name val="Calibri"/>
      <family val="2"/>
      <charset val="186"/>
    </font>
    <font>
      <sz val="10"/>
      <name val="Arial"/>
      <family val="2"/>
      <charset val="186"/>
    </font>
    <font>
      <sz val="11"/>
      <color rgb="FF000000"/>
      <name val="Calibri"/>
      <family val="2"/>
      <charset val="1"/>
    </font>
    <font>
      <b val="true"/>
      <sz val="11"/>
      <color rgb="FF333333"/>
      <name val="Calibri"/>
      <family val="2"/>
      <charset val="186"/>
    </font>
    <font>
      <b val="true"/>
      <sz val="18"/>
      <color rgb="FF003366"/>
      <name val="Cambria"/>
      <family val="2"/>
      <charset val="186"/>
    </font>
    <font>
      <b val="true"/>
      <sz val="11"/>
      <color rgb="FF000000"/>
      <name val="Calibri"/>
      <family val="2"/>
      <charset val="186"/>
    </font>
    <font>
      <sz val="11"/>
      <color rgb="FFFF0000"/>
      <name val="Calibri"/>
      <family val="2"/>
      <charset val="186"/>
    </font>
    <font>
      <sz val="10"/>
      <name val="Times New Roman"/>
      <family val="1"/>
      <charset val="186"/>
    </font>
    <font>
      <b val="true"/>
      <sz val="10"/>
      <name val="Times New Roman"/>
      <family val="1"/>
      <charset val="186"/>
    </font>
    <font>
      <b val="true"/>
      <sz val="11"/>
      <color rgb="FF000000"/>
      <name val="Times New Roman"/>
      <family val="1"/>
      <charset val="186"/>
    </font>
    <font>
      <b val="true"/>
      <sz val="11"/>
      <name val="Times New Roman"/>
      <family val="1"/>
      <charset val="186"/>
    </font>
    <font>
      <b val="true"/>
      <sz val="12"/>
      <color rgb="FF000000"/>
      <name val="Calibri"/>
      <family val="2"/>
      <charset val="186"/>
    </font>
    <font>
      <sz val="10"/>
      <name val="Times New Roman"/>
      <family val="1"/>
      <charset val="1"/>
    </font>
    <font>
      <b val="true"/>
      <sz val="1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sz val="11"/>
      <name val="Calibri"/>
      <family val="2"/>
      <charset val="1"/>
    </font>
    <font>
      <b val="true"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26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A6A6A6"/>
        <bgColor rgb="FF969696"/>
      </patternFill>
    </fill>
    <fill>
      <patternFill patternType="solid">
        <fgColor rgb="FFFFFF00"/>
        <bgColor rgb="FFFFFF00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6" fillId="3" borderId="0" applyFont="true" applyBorder="false" applyAlignment="true" applyProtection="false">
      <alignment horizontal="general" vertical="bottom" textRotation="0" wrapText="false" indent="0" shrinkToFit="false"/>
    </xf>
    <xf numFmtId="164" fontId="7" fillId="20" borderId="1" applyFont="true" applyBorder="true" applyAlignment="true" applyProtection="false">
      <alignment horizontal="general" vertical="bottom" textRotation="0" wrapText="false" indent="0" shrinkToFit="false"/>
    </xf>
    <xf numFmtId="164" fontId="8" fillId="21" borderId="2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4" applyFont="true" applyBorder="true" applyAlignment="true" applyProtection="false">
      <alignment horizontal="general" vertical="bottom" textRotation="0" wrapText="false" indent="0" shrinkToFit="false"/>
    </xf>
    <xf numFmtId="164" fontId="13" fillId="0" borderId="5" applyFont="true" applyBorder="tru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1" applyFont="true" applyBorder="true" applyAlignment="true" applyProtection="false">
      <alignment horizontal="general" vertical="bottom" textRotation="0" wrapText="false" indent="0" shrinkToFit="false"/>
    </xf>
    <xf numFmtId="164" fontId="15" fillId="0" borderId="6" applyFont="true" applyBorder="true" applyAlignment="true" applyProtection="false">
      <alignment horizontal="general" vertical="bottom" textRotation="0" wrapText="false" indent="0" shrinkToFit="false"/>
    </xf>
    <xf numFmtId="164" fontId="16" fillId="22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19" fillId="20" borderId="8" applyFont="true" applyBorder="tru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9" applyFont="true" applyBorder="tru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6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6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2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6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6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1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10" xfId="56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9" fontId="26" fillId="0" borderId="10" xfId="56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9" fontId="26" fillId="0" borderId="10" xfId="56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70" fontId="26" fillId="0" borderId="10" xfId="56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7" fontId="28" fillId="2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24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8" fillId="2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8" fillId="2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28" fillId="24" borderId="1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8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0" borderId="1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3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8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25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25" borderId="1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30" fillId="25" borderId="1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30" fillId="25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0" fillId="25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8" fillId="25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0" fillId="25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0" fillId="25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2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3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23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3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40% - Accent1" xfId="26"/>
    <cellStyle name="40% - Accent2" xfId="27"/>
    <cellStyle name="40% - Accent3" xfId="28"/>
    <cellStyle name="40% - Accent4" xfId="29"/>
    <cellStyle name="40% - Accent5" xfId="30"/>
    <cellStyle name="40% - Accent6" xfId="31"/>
    <cellStyle name="60% - Accent1" xfId="32"/>
    <cellStyle name="60% - Accent2" xfId="33"/>
    <cellStyle name="60% - Accent3" xfId="34"/>
    <cellStyle name="60% - Accent4" xfId="35"/>
    <cellStyle name="60% - Accent5" xfId="36"/>
    <cellStyle name="60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Bad 1" xfId="44"/>
    <cellStyle name="Calculation" xfId="45"/>
    <cellStyle name="Check Cell" xfId="46"/>
    <cellStyle name="Explanatory Text" xfId="47"/>
    <cellStyle name="Good 2" xfId="48"/>
    <cellStyle name="Heading 1 3" xfId="49"/>
    <cellStyle name="Heading 2 4" xfId="50"/>
    <cellStyle name="Heading 3" xfId="51"/>
    <cellStyle name="Heading 4" xfId="52"/>
    <cellStyle name="Input" xfId="53"/>
    <cellStyle name="Linked Cell" xfId="54"/>
    <cellStyle name="Neutral 5" xfId="55"/>
    <cellStyle name="Normaallaad 2" xfId="56"/>
    <cellStyle name="Normal 2" xfId="57"/>
    <cellStyle name="Normal 3" xfId="58"/>
    <cellStyle name="Normal_Sheet1" xfId="59"/>
    <cellStyle name="Note 6" xfId="60"/>
    <cellStyle name="Output" xfId="61"/>
    <cellStyle name="Title" xfId="62"/>
    <cellStyle name="Total" xfId="63"/>
    <cellStyle name="Warning Text" xfId="64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A6A6A6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B1:P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4" activeCellId="0" sqref="D4"/>
    </sheetView>
  </sheetViews>
  <sheetFormatPr defaultColWidth="9.12109375" defaultRowHeight="13.2" zeroHeight="false" outlineLevelRow="0" outlineLevelCol="0"/>
  <cols>
    <col collapsed="false" customWidth="true" hidden="false" outlineLevel="0" max="1" min="1" style="1" width="1.33"/>
    <col collapsed="false" customWidth="true" hidden="false" outlineLevel="0" max="2" min="2" style="2" width="7.56"/>
    <col collapsed="false" customWidth="true" hidden="false" outlineLevel="0" max="3" min="3" style="1" width="50.89"/>
    <col collapsed="false" customWidth="true" hidden="false" outlineLevel="0" max="4" min="4" style="1" width="18"/>
    <col collapsed="false" customWidth="true" hidden="false" outlineLevel="0" max="5" min="5" style="2" width="10.66"/>
    <col collapsed="false" customWidth="true" hidden="false" outlineLevel="0" max="6" min="6" style="3" width="9.33"/>
    <col collapsed="false" customWidth="true" hidden="false" outlineLevel="0" max="7" min="7" style="2" width="13.1"/>
    <col collapsed="false" customWidth="true" hidden="false" outlineLevel="0" max="8" min="8" style="2" width="14.44"/>
    <col collapsed="false" customWidth="true" hidden="false" outlineLevel="0" max="9" min="9" style="2" width="13.55"/>
    <col collapsed="false" customWidth="true" hidden="false" outlineLevel="0" max="10" min="10" style="2" width="11.56"/>
    <col collapsed="false" customWidth="false" hidden="false" outlineLevel="0" max="11" min="11" style="1" width="9.11"/>
    <col collapsed="false" customWidth="true" hidden="false" outlineLevel="0" max="12" min="12" style="1" width="11.11"/>
    <col collapsed="false" customWidth="false" hidden="false" outlineLevel="0" max="13" min="13" style="1" width="9.11"/>
    <col collapsed="false" customWidth="true" hidden="false" outlineLevel="0" max="14" min="14" style="1" width="12.33"/>
    <col collapsed="false" customWidth="false" hidden="false" outlineLevel="0" max="1024" min="15" style="1" width="9.11"/>
  </cols>
  <sheetData>
    <row r="1" customFormat="false" ht="14.25" hidden="false" customHeight="true" outlineLevel="0" collapsed="false">
      <c r="B1" s="4"/>
      <c r="C1" s="5"/>
      <c r="D1" s="5"/>
      <c r="E1" s="4"/>
      <c r="F1" s="6"/>
      <c r="G1" s="4"/>
      <c r="H1" s="4"/>
      <c r="I1" s="4"/>
      <c r="J1" s="4"/>
      <c r="K1" s="5"/>
      <c r="L1" s="5"/>
      <c r="M1" s="5"/>
      <c r="N1" s="5"/>
    </row>
    <row r="2" customFormat="false" ht="53.25" hidden="false" customHeight="true" outlineLevel="0" collapsed="false">
      <c r="B2" s="7"/>
      <c r="C2" s="8"/>
      <c r="D2" s="8"/>
      <c r="E2" s="7"/>
      <c r="F2" s="9" t="s">
        <v>0</v>
      </c>
      <c r="G2" s="9"/>
      <c r="H2" s="9"/>
      <c r="I2" s="9"/>
      <c r="J2" s="10" t="s">
        <v>1</v>
      </c>
      <c r="K2" s="10"/>
      <c r="L2" s="10"/>
      <c r="M2" s="10"/>
      <c r="N2" s="10"/>
      <c r="P2" s="11"/>
    </row>
    <row r="3" customFormat="false" ht="18.75" hidden="false" customHeight="true" outlineLevel="0" collapsed="false">
      <c r="B3" s="7"/>
      <c r="C3" s="8"/>
      <c r="D3" s="8"/>
      <c r="E3" s="7"/>
      <c r="F3" s="12" t="s">
        <v>2</v>
      </c>
      <c r="G3" s="12"/>
      <c r="H3" s="12"/>
      <c r="I3" s="12"/>
      <c r="J3" s="13" t="s">
        <v>3</v>
      </c>
      <c r="K3" s="13"/>
      <c r="L3" s="13"/>
      <c r="M3" s="13"/>
      <c r="N3" s="13"/>
    </row>
    <row r="4" customFormat="false" ht="18.75" hidden="false" customHeight="true" outlineLevel="0" collapsed="false">
      <c r="B4" s="7"/>
      <c r="C4" s="8"/>
      <c r="D4" s="8"/>
      <c r="E4" s="7"/>
      <c r="F4" s="12" t="s">
        <v>4</v>
      </c>
      <c r="G4" s="12"/>
      <c r="H4" s="12"/>
      <c r="I4" s="12"/>
      <c r="J4" s="13" t="s">
        <v>5</v>
      </c>
      <c r="K4" s="13"/>
      <c r="L4" s="13"/>
      <c r="M4" s="13"/>
      <c r="N4" s="13"/>
    </row>
    <row r="5" customFormat="false" ht="18.75" hidden="false" customHeight="true" outlineLevel="0" collapsed="false">
      <c r="B5" s="7"/>
      <c r="C5" s="8"/>
      <c r="D5" s="8"/>
      <c r="E5" s="7"/>
      <c r="F5" s="12" t="s">
        <v>6</v>
      </c>
      <c r="G5" s="12"/>
      <c r="H5" s="12"/>
      <c r="I5" s="12"/>
      <c r="J5" s="14" t="s">
        <v>7</v>
      </c>
      <c r="K5" s="14"/>
      <c r="L5" s="14"/>
      <c r="M5" s="14"/>
      <c r="N5" s="14"/>
    </row>
    <row r="6" customFormat="false" ht="18.75" hidden="false" customHeight="true" outlineLevel="0" collapsed="false">
      <c r="B6" s="7"/>
      <c r="C6" s="8"/>
      <c r="D6" s="8"/>
      <c r="E6" s="7"/>
      <c r="F6" s="15" t="s">
        <v>8</v>
      </c>
      <c r="G6" s="15"/>
      <c r="H6" s="15"/>
      <c r="I6" s="15"/>
      <c r="J6" s="16" t="s">
        <v>9</v>
      </c>
      <c r="K6" s="16"/>
      <c r="L6" s="16"/>
      <c r="M6" s="16"/>
      <c r="N6" s="16"/>
    </row>
    <row r="7" customFormat="false" ht="18.75" hidden="false" customHeight="true" outlineLevel="0" collapsed="false">
      <c r="B7" s="7"/>
      <c r="C7" s="8"/>
      <c r="D7" s="8"/>
      <c r="E7" s="7"/>
      <c r="F7" s="15"/>
      <c r="G7" s="15"/>
      <c r="H7" s="15"/>
      <c r="I7" s="15"/>
      <c r="J7" s="16"/>
      <c r="K7" s="16"/>
      <c r="L7" s="16"/>
      <c r="M7" s="16"/>
      <c r="N7" s="16"/>
    </row>
    <row r="8" customFormat="false" ht="18.75" hidden="false" customHeight="true" outlineLevel="0" collapsed="false">
      <c r="B8" s="17"/>
      <c r="C8" s="18" t="s">
        <v>10</v>
      </c>
      <c r="D8" s="18"/>
      <c r="E8" s="18"/>
      <c r="F8" s="19"/>
      <c r="G8" s="12"/>
      <c r="H8" s="12"/>
      <c r="I8" s="20" t="s">
        <v>11</v>
      </c>
      <c r="J8" s="20"/>
      <c r="K8" s="21"/>
      <c r="L8" s="21"/>
      <c r="M8" s="22"/>
      <c r="N8" s="22"/>
    </row>
    <row r="9" customFormat="false" ht="18.75" hidden="false" customHeight="true" outlineLevel="0" collapsed="false">
      <c r="B9" s="23"/>
      <c r="C9" s="23"/>
      <c r="D9" s="23"/>
      <c r="E9" s="23"/>
      <c r="F9" s="23"/>
      <c r="G9" s="23"/>
      <c r="H9" s="23"/>
      <c r="I9" s="9" t="s">
        <v>12</v>
      </c>
      <c r="J9" s="9"/>
      <c r="K9" s="9"/>
      <c r="L9" s="9"/>
      <c r="M9" s="15" t="s">
        <v>13</v>
      </c>
      <c r="N9" s="15"/>
    </row>
    <row r="10" customFormat="false" ht="21" hidden="false" customHeight="true" outlineLevel="0" collapsed="false">
      <c r="B10" s="20"/>
      <c r="C10" s="24"/>
      <c r="D10" s="24"/>
      <c r="E10" s="12"/>
      <c r="F10" s="12"/>
      <c r="G10" s="12"/>
      <c r="H10" s="12"/>
      <c r="I10" s="12" t="s">
        <v>14</v>
      </c>
      <c r="J10" s="12"/>
      <c r="K10" s="12" t="s">
        <v>15</v>
      </c>
      <c r="L10" s="12"/>
      <c r="M10" s="15"/>
      <c r="N10" s="15"/>
    </row>
    <row r="11" customFormat="false" ht="13.8" hidden="false" customHeight="false" outlineLevel="0" collapsed="false">
      <c r="B11" s="25" t="s">
        <v>16</v>
      </c>
      <c r="C11" s="26" t="s">
        <v>17</v>
      </c>
      <c r="D11" s="26"/>
      <c r="E11" s="27"/>
      <c r="F11" s="28"/>
      <c r="G11" s="26"/>
      <c r="H11" s="26"/>
      <c r="I11" s="28" t="s">
        <v>18</v>
      </c>
      <c r="J11" s="26" t="s">
        <v>19</v>
      </c>
      <c r="K11" s="28" t="s">
        <v>18</v>
      </c>
      <c r="L11" s="26" t="s">
        <v>19</v>
      </c>
      <c r="M11" s="28" t="s">
        <v>18</v>
      </c>
      <c r="N11" s="26" t="s">
        <v>19</v>
      </c>
    </row>
    <row r="12" customFormat="false" ht="12.8" hidden="false" customHeight="false" outlineLevel="0" collapsed="false">
      <c r="B12" s="29"/>
      <c r="C12" s="30" t="s">
        <v>20</v>
      </c>
      <c r="D12" s="30"/>
      <c r="E12" s="31"/>
      <c r="F12" s="32"/>
      <c r="G12" s="32"/>
      <c r="H12" s="33"/>
      <c r="I12" s="32"/>
      <c r="J12" s="32"/>
      <c r="K12" s="32"/>
      <c r="L12" s="32"/>
      <c r="M12" s="32"/>
      <c r="N12" s="32"/>
    </row>
    <row r="13" customFormat="false" ht="12.8" hidden="false" customHeight="false" outlineLevel="0" collapsed="false">
      <c r="B13" s="34"/>
      <c r="C13" s="35"/>
      <c r="D13" s="35"/>
      <c r="E13" s="36"/>
      <c r="F13" s="37"/>
      <c r="G13" s="38"/>
      <c r="H13" s="38"/>
      <c r="I13" s="39"/>
      <c r="J13" s="39"/>
      <c r="K13" s="39"/>
      <c r="L13" s="39"/>
      <c r="M13" s="39"/>
      <c r="N13" s="39"/>
    </row>
    <row r="14" customFormat="false" ht="15.6" hidden="false" customHeight="false" outlineLevel="0" collapsed="false">
      <c r="B14" s="40"/>
      <c r="C14" s="41" t="s">
        <v>20</v>
      </c>
      <c r="D14" s="42"/>
      <c r="E14" s="43"/>
      <c r="F14" s="44"/>
      <c r="G14" s="45"/>
      <c r="H14" s="45"/>
      <c r="I14" s="46" t="n">
        <v>0</v>
      </c>
      <c r="J14" s="47" t="n">
        <v>0</v>
      </c>
      <c r="K14" s="46" t="n">
        <v>1</v>
      </c>
      <c r="L14" s="47" t="n">
        <v>13050</v>
      </c>
      <c r="M14" s="46" t="n">
        <v>0</v>
      </c>
      <c r="N14" s="47" t="n">
        <v>0</v>
      </c>
    </row>
    <row r="15" customFormat="false" ht="14.4" hidden="false" customHeight="false" outlineLevel="0" collapsed="false">
      <c r="B15" s="40"/>
      <c r="C15" s="48"/>
      <c r="D15" s="42"/>
      <c r="E15" s="43"/>
      <c r="F15" s="44"/>
      <c r="G15" s="45"/>
      <c r="H15" s="45"/>
      <c r="I15" s="46"/>
      <c r="J15" s="47"/>
      <c r="K15" s="46"/>
      <c r="L15" s="47"/>
      <c r="M15" s="46"/>
      <c r="N15" s="47"/>
    </row>
    <row r="16" customFormat="false" ht="13.2" hidden="false" customHeight="false" outlineLevel="0" collapsed="false">
      <c r="B16" s="49"/>
      <c r="C16" s="50" t="s">
        <v>21</v>
      </c>
      <c r="D16" s="50"/>
      <c r="E16" s="51"/>
      <c r="F16" s="51"/>
      <c r="G16" s="51"/>
      <c r="H16" s="52"/>
      <c r="I16" s="53" t="n">
        <v>0</v>
      </c>
      <c r="J16" s="54" t="n">
        <f aca="false">SUM(J12:J15)</f>
        <v>0</v>
      </c>
      <c r="K16" s="55"/>
      <c r="L16" s="52" t="n">
        <f aca="false">SUM(L13:L15)</f>
        <v>13050</v>
      </c>
      <c r="M16" s="55"/>
      <c r="N16" s="52" t="n">
        <f aca="false">SUM(N13:N15)</f>
        <v>0</v>
      </c>
    </row>
    <row r="17" customFormat="false" ht="13.2" hidden="false" customHeight="false" outlineLevel="0" collapsed="false">
      <c r="B17" s="49"/>
      <c r="C17" s="50" t="s">
        <v>22</v>
      </c>
      <c r="D17" s="50"/>
      <c r="E17" s="51"/>
      <c r="F17" s="51"/>
      <c r="G17" s="51"/>
      <c r="H17" s="56"/>
      <c r="I17" s="57"/>
      <c r="J17" s="52"/>
      <c r="K17" s="58"/>
      <c r="L17" s="56" t="n">
        <f aca="false">L16*0.22</f>
        <v>2871</v>
      </c>
      <c r="M17" s="58"/>
      <c r="N17" s="52"/>
    </row>
    <row r="18" customFormat="false" ht="13.2" hidden="false" customHeight="false" outlineLevel="0" collapsed="false">
      <c r="B18" s="49"/>
      <c r="C18" s="50" t="s">
        <v>23</v>
      </c>
      <c r="D18" s="50"/>
      <c r="E18" s="51"/>
      <c r="F18" s="51"/>
      <c r="G18" s="51"/>
      <c r="H18" s="56"/>
      <c r="I18" s="51"/>
      <c r="J18" s="52"/>
      <c r="K18" s="59"/>
      <c r="L18" s="56" t="n">
        <f aca="false">SUM(L16:L17)</f>
        <v>15921</v>
      </c>
      <c r="M18" s="59"/>
      <c r="N18" s="52"/>
    </row>
    <row r="19" customFormat="false" ht="13.2" hidden="false" customHeight="false" outlineLevel="0" collapsed="false">
      <c r="B19" s="60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</row>
    <row r="20" customFormat="false" ht="13.2" hidden="false" customHeight="false" outlineLevel="0" collapsed="false">
      <c r="B20" s="60"/>
      <c r="C20" s="62" t="s">
        <v>24</v>
      </c>
      <c r="D20" s="62"/>
      <c r="E20" s="62"/>
      <c r="F20" s="63" t="s">
        <v>25</v>
      </c>
      <c r="G20" s="63"/>
      <c r="H20" s="63"/>
      <c r="I20" s="63"/>
      <c r="J20" s="61"/>
      <c r="K20" s="64"/>
      <c r="L20" s="64"/>
      <c r="M20" s="64"/>
      <c r="N20" s="64"/>
    </row>
    <row r="21" customFormat="false" ht="13.2" hidden="false" customHeight="false" outlineLevel="0" collapsed="false">
      <c r="C21" s="1" t="s">
        <v>26</v>
      </c>
      <c r="F21" s="65" t="s">
        <v>26</v>
      </c>
      <c r="G21" s="65"/>
      <c r="H21" s="65"/>
      <c r="I21" s="65"/>
      <c r="J21" s="66"/>
      <c r="K21" s="60"/>
      <c r="L21" s="60"/>
      <c r="M21" s="60"/>
      <c r="N21" s="60"/>
    </row>
    <row r="23" customFormat="false" ht="13.2" hidden="false" customHeight="false" outlineLevel="0" collapsed="false">
      <c r="J23" s="66"/>
    </row>
    <row r="25" customFormat="false" ht="13.2" hidden="false" customHeight="false" outlineLevel="0" collapsed="false">
      <c r="J25" s="66"/>
    </row>
    <row r="26" customFormat="false" ht="13.2" hidden="false" customHeight="false" outlineLevel="0" collapsed="false">
      <c r="J26" s="67"/>
    </row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4">
    <mergeCell ref="F2:I2"/>
    <mergeCell ref="J2:N2"/>
    <mergeCell ref="F3:I3"/>
    <mergeCell ref="J3:N3"/>
    <mergeCell ref="F4:I4"/>
    <mergeCell ref="J4:N4"/>
    <mergeCell ref="F5:I5"/>
    <mergeCell ref="J5:N5"/>
    <mergeCell ref="F6:I6"/>
    <mergeCell ref="J6:N6"/>
    <mergeCell ref="F7:I7"/>
    <mergeCell ref="J7:N7"/>
    <mergeCell ref="G8:H8"/>
    <mergeCell ref="I8:J8"/>
    <mergeCell ref="B9:H9"/>
    <mergeCell ref="I9:L9"/>
    <mergeCell ref="M9:N10"/>
    <mergeCell ref="G10:H10"/>
    <mergeCell ref="I10:J10"/>
    <mergeCell ref="K10:L10"/>
    <mergeCell ref="F20:I20"/>
    <mergeCell ref="K20:N20"/>
    <mergeCell ref="F21:I21"/>
    <mergeCell ref="K21:N21"/>
  </mergeCells>
  <printOptions headings="false" gridLines="false" gridLinesSet="true" horizontalCentered="false" verticalCentered="false"/>
  <pageMargins left="0.708333333333333" right="0.118055555555556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1998-03-25T15:42:30Z</dcterms:created>
  <dc:creator>Korn</dc:creator>
  <dc:description/>
  <dc:language>et-EE</dc:language>
  <cp:lastModifiedBy/>
  <cp:lastPrinted>2018-08-02T03:49:01Z</cp:lastPrinted>
  <dcterms:modified xsi:type="dcterms:W3CDTF">2024-10-22T17:49:48Z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